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<sst xmlns="http://schemas.openxmlformats.org/spreadsheetml/2006/main" count="112" uniqueCount="45">
  <si>
    <t>Ком</t>
  </si>
  <si>
    <t>Площ</t>
  </si>
  <si>
    <t>руб. / м.</t>
  </si>
  <si>
    <t>Цена руб.</t>
  </si>
  <si>
    <t>Вид из окон, примечания</t>
  </si>
  <si>
    <t>Кладовка</t>
  </si>
  <si>
    <t>м/м</t>
  </si>
  <si>
    <t>Секции 1 и 2</t>
  </si>
  <si>
    <t>2-комн</t>
  </si>
  <si>
    <t>3-комн</t>
  </si>
  <si>
    <t>4-комн</t>
  </si>
  <si>
    <t>5-комн</t>
  </si>
  <si>
    <t xml:space="preserve">Секции 3 и 4 </t>
  </si>
  <si>
    <t>1-комн</t>
  </si>
  <si>
    <t>ЖК «Измайловский» 15.04.14 г.</t>
  </si>
  <si>
    <t>Стандартное рядом с лифтом 4-го корпуса</t>
  </si>
  <si>
    <t>Стандартное рядом с лифтом 3-го корпуса</t>
  </si>
  <si>
    <t>Стандартное под 1-ым корпусом</t>
  </si>
  <si>
    <r>
      <t xml:space="preserve">Центр  </t>
    </r>
    <r>
      <rPr>
        <b/>
        <sz val="8"/>
        <rFont val="Calibri"/>
        <family val="2"/>
      </rPr>
      <t>СОБСТВЕННОСТЬ, РЕМОНТ</t>
    </r>
  </si>
  <si>
    <r>
      <t xml:space="preserve">Центр </t>
    </r>
    <r>
      <rPr>
        <b/>
        <sz val="8"/>
        <rFont val="Calibri"/>
        <family val="2"/>
      </rPr>
      <t>СОБСТВЕННОСТЬ, РЕМОНТ</t>
    </r>
  </si>
  <si>
    <t>Центр</t>
  </si>
  <si>
    <r>
      <t xml:space="preserve">Область </t>
    </r>
    <r>
      <rPr>
        <b/>
        <sz val="8"/>
        <rFont val="Calibri"/>
        <family val="2"/>
      </rPr>
      <t>СОБСТВЕННОСТЬ</t>
    </r>
  </si>
  <si>
    <r>
      <t xml:space="preserve">Центр  </t>
    </r>
    <r>
      <rPr>
        <b/>
        <sz val="8"/>
        <rFont val="Calibri"/>
        <family val="2"/>
      </rPr>
      <t>СОБСТВЕННОСТЬ</t>
    </r>
  </si>
  <si>
    <t xml:space="preserve">Двор СОБСТВЕННОСТЬ              </t>
  </si>
  <si>
    <t>Парк СОБСТВЕННОСТЬ</t>
  </si>
  <si>
    <r>
      <t xml:space="preserve">Двор </t>
    </r>
    <r>
      <rPr>
        <b/>
        <sz val="8"/>
        <rFont val="Calibri"/>
        <family val="2"/>
      </rPr>
      <t>СОБСТВЕННОСТЬ ИДЁТ РЕМОНТ</t>
    </r>
  </si>
  <si>
    <t>Парк, РЕМОНТ, МЕБЕЛЬ</t>
  </si>
  <si>
    <r>
      <t xml:space="preserve">Центр, </t>
    </r>
    <r>
      <rPr>
        <b/>
        <sz val="8"/>
        <rFont val="Calibri"/>
        <family val="2"/>
      </rPr>
      <t>СОБСТ-НОСТЬ</t>
    </r>
  </si>
  <si>
    <t>Парк, СОБСТ-ТЬ</t>
  </si>
  <si>
    <t>Парк, СОБСТВЕННОСТЬ</t>
  </si>
  <si>
    <t>Область</t>
  </si>
  <si>
    <t>Двор СОБСТВЕННОСТЬ</t>
  </si>
  <si>
    <t>Двор</t>
  </si>
  <si>
    <r>
      <t xml:space="preserve">Центр </t>
    </r>
    <r>
      <rPr>
        <b/>
        <sz val="8"/>
        <rFont val="Calibri"/>
        <family val="2"/>
      </rPr>
      <t>СОБСТВЕННОСТЬ</t>
    </r>
  </si>
  <si>
    <t>Область СОБСТВЕННОСТЬ</t>
  </si>
  <si>
    <r>
      <t xml:space="preserve">Двор </t>
    </r>
    <r>
      <rPr>
        <b/>
        <sz val="8"/>
        <rFont val="Calibri"/>
        <family val="2"/>
      </rPr>
      <t>СОБСТВЕННОСТЬ</t>
    </r>
  </si>
  <si>
    <r>
      <t xml:space="preserve">Двор </t>
    </r>
    <r>
      <rPr>
        <b/>
        <sz val="8"/>
        <rFont val="Calibri"/>
        <family val="2"/>
      </rPr>
      <t xml:space="preserve">СОБСТВЕННОСТЬ </t>
    </r>
  </si>
  <si>
    <t>Область, СОБСТВЕННОСТЬ</t>
  </si>
  <si>
    <t>Двор, СОБСТВЕННОСТЬ</t>
  </si>
  <si>
    <t xml:space="preserve">Центр СОБСТВЕННОСТЬ </t>
  </si>
  <si>
    <t>Центр, СОБСТВЕННОСТЬ</t>
  </si>
  <si>
    <t>Двор, СОБСТВЕННОСТЬ, НАЧАТ РЕМОНТ</t>
  </si>
  <si>
    <t>Область, РЕМОНТ, СОБСТВЕННОСТЬ</t>
  </si>
  <si>
    <t>Двор, РЕМОНТ, СОБСТВЕННОСТЬ</t>
  </si>
  <si>
    <t>Двор, СОБСТВЕННОСТЬ, РЕМОНТ, МЕБЕЛЬ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</si>
</sst>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8"/>
      <name val="Calibri"/>
      <family val="2"/>
    </font>
    <font>
      <i/>
      <sz val="14"/>
      <name val="Calibri"/>
      <family val="2"/>
    </font>
    <font>
      <b/>
      <sz val="8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u val="single"/>
      <sz val="14"/>
      <name val="Arial"/>
      <family val="2"/>
    </font>
    <font>
      <strike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 wrapText="1"/>
    </xf>
    <xf numFmtId="164" fontId="4" fillId="33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left" vertical="center"/>
    </xf>
    <xf numFmtId="166" fontId="4" fillId="33" borderId="0" xfId="0" applyNumberFormat="1" applyFont="1" applyFill="1" applyBorder="1" applyAlignment="1">
      <alignment horizontal="right" wrapText="1"/>
    </xf>
    <xf numFmtId="165" fontId="4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8" fillId="33" borderId="0" xfId="0" applyNumberFormat="1" applyFont="1" applyFill="1" applyBorder="1" applyAlignment="1">
      <alignment wrapText="1"/>
    </xf>
    <xf numFmtId="0" fontId="10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36" borderId="10" xfId="0" applyNumberFormat="1" applyFont="1" applyFill="1" applyBorder="1" applyAlignment="1">
      <alignment horizontal="center"/>
    </xf>
    <xf numFmtId="166" fontId="4" fillId="36" borderId="10" xfId="0" applyNumberFormat="1" applyFont="1" applyFill="1" applyBorder="1" applyAlignment="1">
      <alignment horizontal="right" wrapText="1"/>
    </xf>
    <xf numFmtId="165" fontId="4" fillId="36" borderId="10" xfId="0" applyNumberFormat="1" applyFont="1" applyFill="1" applyBorder="1" applyAlignment="1">
      <alignment horizontal="right"/>
    </xf>
    <xf numFmtId="0" fontId="4" fillId="36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/>
    </xf>
    <xf numFmtId="165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4" fillId="34" borderId="10" xfId="0" applyNumberFormat="1" applyFont="1" applyFill="1" applyBorder="1" applyAlignment="1">
      <alignment horizontal="center"/>
    </xf>
    <xf numFmtId="166" fontId="4" fillId="34" borderId="10" xfId="0" applyNumberFormat="1" applyFont="1" applyFill="1" applyBorder="1" applyAlignment="1">
      <alignment horizontal="right"/>
    </xf>
    <xf numFmtId="165" fontId="4" fillId="34" borderId="10" xfId="0" applyNumberFormat="1" applyFont="1" applyFill="1" applyBorder="1" applyAlignment="1">
      <alignment/>
    </xf>
    <xf numFmtId="165" fontId="4" fillId="34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 horizontal="left" wrapText="1"/>
    </xf>
    <xf numFmtId="166" fontId="4" fillId="36" borderId="10" xfId="0" applyNumberFormat="1" applyFont="1" applyFill="1" applyBorder="1" applyAlignment="1">
      <alignment horizontal="right"/>
    </xf>
    <xf numFmtId="165" fontId="4" fillId="36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 horizontal="right" wrapText="1"/>
    </xf>
    <xf numFmtId="0" fontId="9" fillId="33" borderId="0" xfId="42" applyNumberFormat="1" applyFont="1" applyFill="1" applyBorder="1" applyAlignment="1" applyProtection="1">
      <alignment horizontal="center" wrapText="1"/>
      <protection/>
    </xf>
    <xf numFmtId="0" fontId="6" fillId="37" borderId="10" xfId="0" applyNumberFormat="1" applyFont="1" applyFill="1" applyBorder="1" applyAlignment="1">
      <alignment horizontal="center"/>
    </xf>
    <xf numFmtId="166" fontId="6" fillId="37" borderId="10" xfId="0" applyNumberFormat="1" applyFont="1" applyFill="1" applyBorder="1" applyAlignment="1">
      <alignment horizontal="right"/>
    </xf>
    <xf numFmtId="165" fontId="6" fillId="37" borderId="10" xfId="0" applyNumberFormat="1" applyFont="1" applyFill="1" applyBorder="1" applyAlignment="1">
      <alignment horizontal="center"/>
    </xf>
    <xf numFmtId="165" fontId="6" fillId="37" borderId="10" xfId="0" applyNumberFormat="1" applyFont="1" applyFill="1" applyBorder="1" applyAlignment="1">
      <alignment horizontal="right"/>
    </xf>
    <xf numFmtId="0" fontId="6" fillId="37" borderId="10" xfId="0" applyNumberFormat="1" applyFont="1" applyFill="1" applyBorder="1" applyAlignment="1">
      <alignment horizontal="center" wrapText="1"/>
    </xf>
    <xf numFmtId="166" fontId="4" fillId="35" borderId="10" xfId="0" applyNumberFormat="1" applyFont="1" applyFill="1" applyBorder="1" applyAlignment="1">
      <alignment horizontal="right"/>
    </xf>
    <xf numFmtId="165" fontId="4" fillId="35" borderId="10" xfId="0" applyNumberFormat="1" applyFont="1" applyFill="1" applyBorder="1" applyAlignment="1">
      <alignment horizontal="center"/>
    </xf>
    <xf numFmtId="165" fontId="4" fillId="35" borderId="10" xfId="0" applyNumberFormat="1" applyFont="1" applyFill="1" applyBorder="1" applyAlignment="1">
      <alignment horizontal="right"/>
    </xf>
    <xf numFmtId="0" fontId="4" fillId="35" borderId="10" xfId="0" applyNumberFormat="1" applyFont="1" applyFill="1" applyBorder="1" applyAlignment="1">
      <alignment horizontal="left" wrapText="1"/>
    </xf>
    <xf numFmtId="165" fontId="4" fillId="33" borderId="10" xfId="0" applyNumberFormat="1" applyFont="1" applyFill="1" applyBorder="1" applyAlignment="1">
      <alignment horizontal="center"/>
    </xf>
    <xf numFmtId="166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4" fillId="38" borderId="10" xfId="0" applyNumberFormat="1" applyFont="1" applyFill="1" applyBorder="1" applyAlignment="1">
      <alignment horizontal="center"/>
    </xf>
    <xf numFmtId="166" fontId="4" fillId="38" borderId="10" xfId="0" applyNumberFormat="1" applyFont="1" applyFill="1" applyBorder="1" applyAlignment="1">
      <alignment horizontal="right" wrapText="1"/>
    </xf>
    <xf numFmtId="165" fontId="4" fillId="38" borderId="10" xfId="0" applyNumberFormat="1" applyFont="1" applyFill="1" applyBorder="1" applyAlignment="1">
      <alignment horizontal="right"/>
    </xf>
    <xf numFmtId="0" fontId="4" fillId="38" borderId="10" xfId="0" applyNumberFormat="1" applyFont="1" applyFill="1" applyBorder="1" applyAlignment="1">
      <alignment horizontal="left" wrapText="1"/>
    </xf>
    <xf numFmtId="166" fontId="4" fillId="35" borderId="10" xfId="0" applyNumberFormat="1" applyFont="1" applyFill="1" applyBorder="1" applyAlignment="1">
      <alignment horizontal="right" wrapText="1"/>
    </xf>
    <xf numFmtId="0" fontId="3" fillId="33" borderId="0" xfId="42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66" fontId="4" fillId="33" borderId="10" xfId="0" applyNumberFormat="1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15" zoomScaleNormal="115" zoomScalePageLayoutView="0" workbookViewId="0" topLeftCell="A1">
      <selection activeCell="F60" sqref="F60"/>
    </sheetView>
  </sheetViews>
  <sheetFormatPr defaultColWidth="9.140625" defaultRowHeight="15"/>
  <cols>
    <col min="1" max="1" width="5.140625" style="14" customWidth="1"/>
    <col min="2" max="2" width="7.57421875" style="14" bestFit="1" customWidth="1"/>
    <col min="3" max="3" width="5.00390625" style="14" bestFit="1" customWidth="1"/>
    <col min="4" max="4" width="7.7109375" style="14" bestFit="1" customWidth="1"/>
    <col min="5" max="5" width="9.7109375" style="14" bestFit="1" customWidth="1"/>
    <col min="6" max="6" width="55.421875" style="14" bestFit="1" customWidth="1"/>
  </cols>
  <sheetData>
    <row r="1" spans="1:6" s="14" customFormat="1" ht="18.75">
      <c r="A1" s="1"/>
      <c r="B1" s="4" t="s">
        <v>14</v>
      </c>
      <c r="C1" s="4"/>
      <c r="D1" s="4"/>
      <c r="E1" s="5"/>
      <c r="F1" s="15"/>
    </row>
    <row r="2" spans="1:6" s="14" customFormat="1" ht="18">
      <c r="A2" s="1"/>
      <c r="B2" s="61"/>
      <c r="C2" s="61"/>
      <c r="D2" s="6"/>
      <c r="E2" s="7"/>
      <c r="F2" s="37"/>
    </row>
    <row r="3" spans="1:6" s="14" customFormat="1" ht="15" customHeight="1">
      <c r="A3" s="1"/>
      <c r="B3" s="38" t="s">
        <v>0</v>
      </c>
      <c r="C3" s="39" t="s">
        <v>1</v>
      </c>
      <c r="D3" s="40" t="s">
        <v>2</v>
      </c>
      <c r="E3" s="41" t="s">
        <v>3</v>
      </c>
      <c r="F3" s="42" t="s">
        <v>4</v>
      </c>
    </row>
    <row r="4" spans="1:6" s="14" customFormat="1" ht="15" customHeight="1">
      <c r="A4" s="8"/>
      <c r="B4" s="18" t="s">
        <v>5</v>
      </c>
      <c r="C4" s="43">
        <v>5.1</v>
      </c>
      <c r="D4" s="44"/>
      <c r="E4" s="45">
        <v>814000</v>
      </c>
      <c r="F4" s="46"/>
    </row>
    <row r="5" spans="1:6" s="14" customFormat="1" ht="15" customHeight="1">
      <c r="A5" s="8"/>
      <c r="B5" s="18" t="s">
        <v>5</v>
      </c>
      <c r="C5" s="43">
        <v>5.6</v>
      </c>
      <c r="D5" s="44"/>
      <c r="E5" s="45">
        <v>1100000</v>
      </c>
      <c r="F5" s="46"/>
    </row>
    <row r="6" spans="1:6" s="14" customFormat="1" ht="15" customHeight="1">
      <c r="A6" s="9"/>
      <c r="B6" s="24" t="s">
        <v>6</v>
      </c>
      <c r="C6" s="26">
        <v>15</v>
      </c>
      <c r="D6" s="27"/>
      <c r="E6" s="27">
        <v>3470000</v>
      </c>
      <c r="F6" s="28" t="s">
        <v>15</v>
      </c>
    </row>
    <row r="7" spans="1:6" s="14" customFormat="1" ht="15" customHeight="1">
      <c r="A7" s="9"/>
      <c r="B7" s="24" t="s">
        <v>6</v>
      </c>
      <c r="C7" s="26">
        <v>15</v>
      </c>
      <c r="D7" s="27"/>
      <c r="E7" s="27">
        <v>3600000</v>
      </c>
      <c r="F7" s="28" t="s">
        <v>16</v>
      </c>
    </row>
    <row r="8" spans="1:6" s="14" customFormat="1" ht="15" customHeight="1">
      <c r="A8" s="9"/>
      <c r="B8" s="24" t="s">
        <v>6</v>
      </c>
      <c r="C8" s="26">
        <v>15</v>
      </c>
      <c r="D8" s="27"/>
      <c r="E8" s="27">
        <v>3700000</v>
      </c>
      <c r="F8" s="28" t="s">
        <v>15</v>
      </c>
    </row>
    <row r="9" spans="1:6" s="14" customFormat="1" ht="15" customHeight="1">
      <c r="A9" s="9"/>
      <c r="B9" s="24" t="s">
        <v>6</v>
      </c>
      <c r="C9" s="64">
        <v>15</v>
      </c>
      <c r="D9" s="47"/>
      <c r="E9" s="65">
        <v>4200000</v>
      </c>
      <c r="F9" s="33" t="s">
        <v>17</v>
      </c>
    </row>
    <row r="10" spans="1:6" s="14" customFormat="1" ht="15" customHeight="1">
      <c r="A10" s="1"/>
      <c r="B10" s="10"/>
      <c r="C10" s="48"/>
      <c r="D10" s="49"/>
      <c r="E10" s="12"/>
      <c r="F10" s="13" t="s">
        <v>7</v>
      </c>
    </row>
    <row r="11" spans="1:6" s="14" customFormat="1" ht="15">
      <c r="A11" s="1"/>
      <c r="B11" s="20" t="s">
        <v>13</v>
      </c>
      <c r="C11" s="34">
        <v>76</v>
      </c>
      <c r="D11" s="35">
        <v>240527</v>
      </c>
      <c r="E11" s="22">
        <f aca="true" t="shared" si="0" ref="E11:E25">D11*C11</f>
        <v>18280052</v>
      </c>
      <c r="F11" s="23" t="s">
        <v>18</v>
      </c>
    </row>
    <row r="12" spans="1:6" s="14" customFormat="1" ht="15">
      <c r="A12" s="1"/>
      <c r="B12" s="29" t="s">
        <v>13</v>
      </c>
      <c r="C12" s="30">
        <v>70</v>
      </c>
      <c r="D12" s="31">
        <v>270930</v>
      </c>
      <c r="E12" s="32">
        <f t="shared" si="0"/>
        <v>18965100</v>
      </c>
      <c r="F12" s="33" t="s">
        <v>19</v>
      </c>
    </row>
    <row r="13" spans="1:6" s="14" customFormat="1" ht="15" customHeight="1">
      <c r="A13" s="1"/>
      <c r="B13" s="20" t="s">
        <v>8</v>
      </c>
      <c r="C13" s="34">
        <v>105.8</v>
      </c>
      <c r="D13" s="35">
        <v>189784</v>
      </c>
      <c r="E13" s="22">
        <f t="shared" si="0"/>
        <v>20079147.2</v>
      </c>
      <c r="F13" s="23" t="s">
        <v>20</v>
      </c>
    </row>
    <row r="14" spans="1:6" s="14" customFormat="1" ht="15" customHeight="1">
      <c r="A14" s="1"/>
      <c r="B14" s="29" t="s">
        <v>8</v>
      </c>
      <c r="C14" s="30">
        <v>99.8</v>
      </c>
      <c r="D14" s="31">
        <v>205402</v>
      </c>
      <c r="E14" s="32">
        <f t="shared" si="0"/>
        <v>20499119.599999998</v>
      </c>
      <c r="F14" s="33" t="s">
        <v>21</v>
      </c>
    </row>
    <row r="15" spans="1:6" s="14" customFormat="1" ht="15" customHeight="1">
      <c r="A15" s="1"/>
      <c r="B15" s="63" t="s">
        <v>8</v>
      </c>
      <c r="C15" s="64">
        <v>105.8</v>
      </c>
      <c r="D15" s="31">
        <v>195000</v>
      </c>
      <c r="E15" s="65">
        <f t="shared" si="0"/>
        <v>20631000</v>
      </c>
      <c r="F15" s="33" t="s">
        <v>22</v>
      </c>
    </row>
    <row r="16" spans="1:6" s="14" customFormat="1" ht="15" customHeight="1">
      <c r="A16" s="1"/>
      <c r="B16" s="63" t="s">
        <v>8</v>
      </c>
      <c r="C16" s="64">
        <v>106</v>
      </c>
      <c r="D16" s="31">
        <v>207831</v>
      </c>
      <c r="E16" s="65">
        <f t="shared" si="0"/>
        <v>22030086</v>
      </c>
      <c r="F16" s="33" t="s">
        <v>22</v>
      </c>
    </row>
    <row r="17" spans="1:6" s="14" customFormat="1" ht="15" customHeight="1">
      <c r="A17" s="1"/>
      <c r="B17" s="63" t="s">
        <v>8</v>
      </c>
      <c r="C17" s="64">
        <v>109</v>
      </c>
      <c r="D17" s="31">
        <v>202249</v>
      </c>
      <c r="E17" s="65">
        <f t="shared" si="0"/>
        <v>22045141</v>
      </c>
      <c r="F17" s="33" t="s">
        <v>23</v>
      </c>
    </row>
    <row r="18" spans="1:6" s="14" customFormat="1" ht="15.75" customHeight="1">
      <c r="A18" s="1"/>
      <c r="B18" s="20" t="s">
        <v>9</v>
      </c>
      <c r="C18" s="21">
        <v>144.3</v>
      </c>
      <c r="D18" s="22">
        <v>205964</v>
      </c>
      <c r="E18" s="22">
        <f t="shared" si="0"/>
        <v>29720605.200000003</v>
      </c>
      <c r="F18" s="23" t="s">
        <v>24</v>
      </c>
    </row>
    <row r="19" spans="1:6" ht="15.75" customHeight="1">
      <c r="A19" s="1"/>
      <c r="B19" s="29" t="s">
        <v>9</v>
      </c>
      <c r="C19" s="30">
        <v>114</v>
      </c>
      <c r="D19" s="31">
        <v>269036</v>
      </c>
      <c r="E19" s="32">
        <f t="shared" si="0"/>
        <v>30670104</v>
      </c>
      <c r="F19" s="33" t="s">
        <v>25</v>
      </c>
    </row>
    <row r="20" spans="1:6" s="14" customFormat="1" ht="15.75" customHeight="1">
      <c r="A20" s="16"/>
      <c r="B20" s="29" t="s">
        <v>9</v>
      </c>
      <c r="C20" s="36">
        <v>132.7</v>
      </c>
      <c r="D20" s="32">
        <v>270260</v>
      </c>
      <c r="E20" s="32">
        <f t="shared" si="0"/>
        <v>35863502</v>
      </c>
      <c r="F20" s="62" t="s">
        <v>26</v>
      </c>
    </row>
    <row r="21" spans="1:6" s="14" customFormat="1" ht="15.75" customHeight="1">
      <c r="A21" s="1"/>
      <c r="B21" s="20" t="s">
        <v>10</v>
      </c>
      <c r="C21" s="21">
        <v>167</v>
      </c>
      <c r="D21" s="22">
        <v>162486</v>
      </c>
      <c r="E21" s="22">
        <f t="shared" si="0"/>
        <v>27135162</v>
      </c>
      <c r="F21" s="23" t="s">
        <v>27</v>
      </c>
    </row>
    <row r="22" spans="1:6" s="14" customFormat="1" ht="15.75" customHeight="1">
      <c r="A22" s="1"/>
      <c r="B22" s="29" t="s">
        <v>10</v>
      </c>
      <c r="C22" s="54">
        <v>165.1</v>
      </c>
      <c r="D22" s="32">
        <v>174000</v>
      </c>
      <c r="E22" s="32">
        <f t="shared" si="0"/>
        <v>28727400</v>
      </c>
      <c r="F22" s="33" t="s">
        <v>27</v>
      </c>
    </row>
    <row r="23" spans="1:6" ht="15.75" customHeight="1">
      <c r="A23" s="17"/>
      <c r="B23" s="25" t="s">
        <v>10</v>
      </c>
      <c r="C23" s="50">
        <v>198.8</v>
      </c>
      <c r="D23" s="51">
        <v>165967</v>
      </c>
      <c r="E23" s="52">
        <f t="shared" si="0"/>
        <v>32994239.6</v>
      </c>
      <c r="F23" s="33" t="s">
        <v>28</v>
      </c>
    </row>
    <row r="24" spans="1:6" ht="15.75" customHeight="1">
      <c r="A24" s="19"/>
      <c r="B24" s="29" t="s">
        <v>10</v>
      </c>
      <c r="C24" s="36">
        <v>200.7</v>
      </c>
      <c r="D24" s="32">
        <v>181633</v>
      </c>
      <c r="E24" s="32">
        <f t="shared" si="0"/>
        <v>36453743.1</v>
      </c>
      <c r="F24" s="62" t="s">
        <v>24</v>
      </c>
    </row>
    <row r="25" spans="1:6" ht="15.75" customHeight="1">
      <c r="A25" s="1"/>
      <c r="B25" s="20" t="s">
        <v>11</v>
      </c>
      <c r="C25" s="21">
        <v>207</v>
      </c>
      <c r="D25" s="22">
        <v>222223</v>
      </c>
      <c r="E25" s="22">
        <f t="shared" si="0"/>
        <v>46000161</v>
      </c>
      <c r="F25" s="23" t="s">
        <v>29</v>
      </c>
    </row>
    <row r="26" spans="1:6" ht="15.75" customHeight="1">
      <c r="A26" s="1"/>
      <c r="B26" s="10"/>
      <c r="C26" s="11"/>
      <c r="D26" s="12"/>
      <c r="E26" s="12"/>
      <c r="F26" s="13" t="s">
        <v>12</v>
      </c>
    </row>
    <row r="27" spans="1:6" ht="15">
      <c r="A27" s="1"/>
      <c r="B27" s="53" t="s">
        <v>13</v>
      </c>
      <c r="C27" s="54">
        <v>49.8</v>
      </c>
      <c r="D27" s="32">
        <v>250021</v>
      </c>
      <c r="E27" s="32">
        <f>D27*C27</f>
        <v>12451045.799999999</v>
      </c>
      <c r="F27" s="55" t="s">
        <v>30</v>
      </c>
    </row>
    <row r="28" spans="1:6" ht="15">
      <c r="A28" s="2"/>
      <c r="B28" s="20" t="s">
        <v>8</v>
      </c>
      <c r="C28" s="34">
        <v>79</v>
      </c>
      <c r="D28" s="35">
        <v>198672</v>
      </c>
      <c r="E28" s="22">
        <f>D28*C28</f>
        <v>15695088</v>
      </c>
      <c r="F28" s="23" t="s">
        <v>31</v>
      </c>
    </row>
    <row r="29" spans="1:6" s="14" customFormat="1" ht="15">
      <c r="A29" s="2"/>
      <c r="B29" s="29" t="s">
        <v>8</v>
      </c>
      <c r="C29" s="30">
        <v>75.5</v>
      </c>
      <c r="D29" s="31">
        <v>212000</v>
      </c>
      <c r="E29" s="32">
        <f>D29*C29</f>
        <v>16006000</v>
      </c>
      <c r="F29" s="33" t="s">
        <v>32</v>
      </c>
    </row>
    <row r="30" spans="1:6" s="14" customFormat="1" ht="15">
      <c r="A30" s="2"/>
      <c r="B30" s="29" t="s">
        <v>8</v>
      </c>
      <c r="C30" s="30">
        <v>72.2</v>
      </c>
      <c r="D30" s="31">
        <v>222453</v>
      </c>
      <c r="E30" s="32">
        <f>D30*C30</f>
        <v>16061106.600000001</v>
      </c>
      <c r="F30" s="62" t="s">
        <v>33</v>
      </c>
    </row>
    <row r="31" spans="1:6" ht="15">
      <c r="A31" s="3"/>
      <c r="B31" s="63" t="s">
        <v>8</v>
      </c>
      <c r="C31" s="64">
        <v>72.3</v>
      </c>
      <c r="D31" s="31">
        <v>226301</v>
      </c>
      <c r="E31" s="65">
        <f>D31*C31</f>
        <v>16361562.299999999</v>
      </c>
      <c r="F31" s="33" t="s">
        <v>34</v>
      </c>
    </row>
    <row r="32" spans="1:6" s="14" customFormat="1" ht="15">
      <c r="A32" s="1"/>
      <c r="B32" s="63" t="s">
        <v>8</v>
      </c>
      <c r="C32" s="64">
        <v>76.1</v>
      </c>
      <c r="D32" s="31">
        <v>215251</v>
      </c>
      <c r="E32" s="65">
        <f>D32*C32</f>
        <v>16380601.1</v>
      </c>
      <c r="F32" s="33" t="s">
        <v>32</v>
      </c>
    </row>
    <row r="33" spans="1:6" s="14" customFormat="1" ht="15">
      <c r="A33" s="3"/>
      <c r="B33" s="63" t="s">
        <v>8</v>
      </c>
      <c r="C33" s="64">
        <v>72.5</v>
      </c>
      <c r="D33" s="31">
        <v>228449</v>
      </c>
      <c r="E33" s="65">
        <f>D33*C33</f>
        <v>16562552.5</v>
      </c>
      <c r="F33" s="33" t="s">
        <v>30</v>
      </c>
    </row>
    <row r="34" spans="1:6" s="14" customFormat="1" ht="15">
      <c r="A34" s="2"/>
      <c r="B34" s="29" t="s">
        <v>8</v>
      </c>
      <c r="C34" s="30">
        <v>78.9</v>
      </c>
      <c r="D34" s="31">
        <v>213000</v>
      </c>
      <c r="E34" s="32">
        <f>D34*C34</f>
        <v>16805700</v>
      </c>
      <c r="F34" s="62" t="s">
        <v>33</v>
      </c>
    </row>
    <row r="35" spans="1:6" s="14" customFormat="1" ht="15">
      <c r="A35" s="2"/>
      <c r="B35" s="63" t="s">
        <v>8</v>
      </c>
      <c r="C35" s="64">
        <v>84.9</v>
      </c>
      <c r="D35" s="31">
        <v>204532</v>
      </c>
      <c r="E35" s="65">
        <f>D35*C35</f>
        <v>17364766.8</v>
      </c>
      <c r="F35" s="33" t="s">
        <v>31</v>
      </c>
    </row>
    <row r="36" spans="1:6" s="14" customFormat="1" ht="15">
      <c r="A36" s="2"/>
      <c r="B36" s="63" t="s">
        <v>8</v>
      </c>
      <c r="C36" s="64">
        <v>85</v>
      </c>
      <c r="D36" s="31">
        <v>204532</v>
      </c>
      <c r="E36" s="65">
        <f>D36*C36</f>
        <v>17385220</v>
      </c>
      <c r="F36" s="33" t="s">
        <v>31</v>
      </c>
    </row>
    <row r="37" spans="1:6" s="14" customFormat="1" ht="15">
      <c r="A37" s="1"/>
      <c r="B37" s="63" t="s">
        <v>8</v>
      </c>
      <c r="C37" s="64">
        <v>75.7</v>
      </c>
      <c r="D37" s="31">
        <v>230000</v>
      </c>
      <c r="E37" s="65">
        <f>D37*C37</f>
        <v>17411000</v>
      </c>
      <c r="F37" s="33" t="s">
        <v>32</v>
      </c>
    </row>
    <row r="38" spans="1:6" s="14" customFormat="1" ht="15">
      <c r="A38" s="2"/>
      <c r="B38" s="63" t="s">
        <v>8</v>
      </c>
      <c r="C38" s="64">
        <v>85</v>
      </c>
      <c r="D38" s="31">
        <v>205000</v>
      </c>
      <c r="E38" s="65">
        <f>D38*C38</f>
        <v>17425000</v>
      </c>
      <c r="F38" s="33" t="s">
        <v>32</v>
      </c>
    </row>
    <row r="39" spans="1:6" s="14" customFormat="1" ht="15">
      <c r="A39" s="2"/>
      <c r="B39" s="63" t="s">
        <v>8</v>
      </c>
      <c r="C39" s="64">
        <v>85.1</v>
      </c>
      <c r="D39" s="31">
        <v>204766</v>
      </c>
      <c r="E39" s="65">
        <f>D39*C39</f>
        <v>17425586.599999998</v>
      </c>
      <c r="F39" s="33" t="s">
        <v>35</v>
      </c>
    </row>
    <row r="40" spans="1:6" s="14" customFormat="1" ht="15">
      <c r="A40" s="2"/>
      <c r="B40" s="63" t="s">
        <v>8</v>
      </c>
      <c r="C40" s="64">
        <v>85</v>
      </c>
      <c r="D40" s="31">
        <v>209119</v>
      </c>
      <c r="E40" s="65">
        <f>D40*C40</f>
        <v>17775115</v>
      </c>
      <c r="F40" s="33" t="s">
        <v>31</v>
      </c>
    </row>
    <row r="41" spans="1:6" s="14" customFormat="1" ht="15">
      <c r="A41" s="1"/>
      <c r="B41" s="56" t="s">
        <v>9</v>
      </c>
      <c r="C41" s="57">
        <v>89.1</v>
      </c>
      <c r="D41" s="58">
        <v>202021</v>
      </c>
      <c r="E41" s="58">
        <f>D41*C41</f>
        <v>18000071.099999998</v>
      </c>
      <c r="F41" s="59" t="s">
        <v>36</v>
      </c>
    </row>
    <row r="42" spans="1:6" s="14" customFormat="1" ht="15">
      <c r="A42" s="1"/>
      <c r="B42" s="18" t="s">
        <v>9</v>
      </c>
      <c r="C42" s="60">
        <v>88.3</v>
      </c>
      <c r="D42" s="45">
        <v>204000</v>
      </c>
      <c r="E42" s="45">
        <f>D42*C42</f>
        <v>18013200</v>
      </c>
      <c r="F42" s="46" t="s">
        <v>32</v>
      </c>
    </row>
    <row r="43" spans="1:6" s="14" customFormat="1" ht="15">
      <c r="A43" s="1"/>
      <c r="B43" s="29" t="s">
        <v>9</v>
      </c>
      <c r="C43" s="30">
        <v>105</v>
      </c>
      <c r="D43" s="31">
        <v>175477</v>
      </c>
      <c r="E43" s="32">
        <f>D43*C43</f>
        <v>18425085</v>
      </c>
      <c r="F43" s="62" t="s">
        <v>37</v>
      </c>
    </row>
    <row r="44" spans="1:6" s="14" customFormat="1" ht="15">
      <c r="A44" s="1"/>
      <c r="B44" s="63" t="s">
        <v>9</v>
      </c>
      <c r="C44" s="64">
        <v>102.4</v>
      </c>
      <c r="D44" s="31">
        <v>186000</v>
      </c>
      <c r="E44" s="65">
        <f>D44*C44</f>
        <v>19046400</v>
      </c>
      <c r="F44" s="62" t="s">
        <v>32</v>
      </c>
    </row>
    <row r="45" spans="1:6" s="14" customFormat="1" ht="15">
      <c r="A45" s="1"/>
      <c r="B45" s="63" t="s">
        <v>9</v>
      </c>
      <c r="C45" s="64">
        <v>102.9</v>
      </c>
      <c r="D45" s="31">
        <v>185759</v>
      </c>
      <c r="E45" s="65">
        <f>D45*C45</f>
        <v>19114601.1</v>
      </c>
      <c r="F45" s="62" t="s">
        <v>38</v>
      </c>
    </row>
    <row r="46" spans="1:6" s="14" customFormat="1" ht="15">
      <c r="A46" s="1"/>
      <c r="B46" s="63" t="s">
        <v>9</v>
      </c>
      <c r="C46" s="64">
        <v>104.7</v>
      </c>
      <c r="D46" s="31">
        <v>191247</v>
      </c>
      <c r="E46" s="65">
        <f>D46*C46</f>
        <v>20023560.900000002</v>
      </c>
      <c r="F46" s="62" t="s">
        <v>38</v>
      </c>
    </row>
    <row r="47" spans="1:6" s="14" customFormat="1" ht="15">
      <c r="A47" s="2"/>
      <c r="B47" s="63" t="s">
        <v>9</v>
      </c>
      <c r="C47" s="64">
        <v>103.3</v>
      </c>
      <c r="D47" s="31">
        <v>196000</v>
      </c>
      <c r="E47" s="65">
        <f>D47*C47</f>
        <v>20246800</v>
      </c>
      <c r="F47" s="33" t="s">
        <v>20</v>
      </c>
    </row>
    <row r="48" spans="1:6" s="14" customFormat="1" ht="15">
      <c r="A48" s="1"/>
      <c r="B48" s="63" t="s">
        <v>9</v>
      </c>
      <c r="C48" s="64">
        <v>105.6</v>
      </c>
      <c r="D48" s="65">
        <v>194395</v>
      </c>
      <c r="E48" s="65">
        <f>D48*C48</f>
        <v>20528112</v>
      </c>
      <c r="F48" s="24" t="s">
        <v>39</v>
      </c>
    </row>
    <row r="49" spans="1:6" s="14" customFormat="1" ht="15">
      <c r="A49" s="1"/>
      <c r="B49" s="63" t="s">
        <v>9</v>
      </c>
      <c r="C49" s="64">
        <v>108.8</v>
      </c>
      <c r="D49" s="31">
        <v>195000</v>
      </c>
      <c r="E49" s="65">
        <f>D49*C49</f>
        <v>21216000</v>
      </c>
      <c r="F49" s="33" t="s">
        <v>37</v>
      </c>
    </row>
    <row r="50" spans="1:6" s="14" customFormat="1" ht="15">
      <c r="A50" s="1"/>
      <c r="B50" s="63" t="s">
        <v>9</v>
      </c>
      <c r="C50" s="64">
        <v>118</v>
      </c>
      <c r="D50" s="65">
        <v>185509</v>
      </c>
      <c r="E50" s="65">
        <f>D50*C50</f>
        <v>21890062</v>
      </c>
      <c r="F50" s="24" t="s">
        <v>20</v>
      </c>
    </row>
    <row r="51" spans="1:6" s="14" customFormat="1" ht="15">
      <c r="A51" s="1"/>
      <c r="B51" s="63" t="s">
        <v>9</v>
      </c>
      <c r="C51" s="64">
        <v>109.7</v>
      </c>
      <c r="D51" s="65">
        <v>201000</v>
      </c>
      <c r="E51" s="65">
        <f>D51*C51</f>
        <v>22049700</v>
      </c>
      <c r="F51" s="24" t="s">
        <v>20</v>
      </c>
    </row>
    <row r="52" spans="1:6" s="14" customFormat="1" ht="15">
      <c r="A52" s="1"/>
      <c r="B52" s="63" t="s">
        <v>9</v>
      </c>
      <c r="C52" s="64">
        <v>110</v>
      </c>
      <c r="D52" s="65">
        <v>201365</v>
      </c>
      <c r="E52" s="65">
        <f>D52*C52</f>
        <v>22150150</v>
      </c>
      <c r="F52" s="24" t="s">
        <v>40</v>
      </c>
    </row>
    <row r="53" spans="1:6" s="14" customFormat="1" ht="15">
      <c r="A53" s="1"/>
      <c r="B53" s="63" t="s">
        <v>9</v>
      </c>
      <c r="C53" s="64">
        <v>102</v>
      </c>
      <c r="D53" s="31">
        <v>235295</v>
      </c>
      <c r="E53" s="65">
        <f>D53*C53</f>
        <v>24000090</v>
      </c>
      <c r="F53" s="62" t="s">
        <v>41</v>
      </c>
    </row>
    <row r="54" spans="1:6" s="14" customFormat="1" ht="15">
      <c r="A54" s="1"/>
      <c r="B54" s="29" t="s">
        <v>9</v>
      </c>
      <c r="C54" s="30">
        <v>102</v>
      </c>
      <c r="D54" s="31">
        <v>259903</v>
      </c>
      <c r="E54" s="32">
        <f>D54*C54</f>
        <v>26510106</v>
      </c>
      <c r="F54" s="62" t="s">
        <v>42</v>
      </c>
    </row>
    <row r="55" spans="1:6" s="14" customFormat="1" ht="15">
      <c r="A55" s="1"/>
      <c r="B55" s="29" t="s">
        <v>9</v>
      </c>
      <c r="C55" s="30">
        <v>102.8</v>
      </c>
      <c r="D55" s="31">
        <v>267647</v>
      </c>
      <c r="E55" s="32">
        <f>D55*C55</f>
        <v>27514111.599999998</v>
      </c>
      <c r="F55" s="62" t="s">
        <v>43</v>
      </c>
    </row>
    <row r="56" spans="1:6" ht="15">
      <c r="A56" s="1"/>
      <c r="B56" s="63" t="s">
        <v>9</v>
      </c>
      <c r="C56" s="64">
        <v>108</v>
      </c>
      <c r="D56" s="31">
        <v>310557</v>
      </c>
      <c r="E56" s="65">
        <f>D56*C56</f>
        <v>33540156</v>
      </c>
      <c r="F56" s="62" t="s">
        <v>44</v>
      </c>
    </row>
    <row r="57" spans="1:6" ht="15">
      <c r="A57" s="1"/>
      <c r="B57" s="20" t="s">
        <v>10</v>
      </c>
      <c r="C57" s="34">
        <v>134.3</v>
      </c>
      <c r="D57" s="22">
        <v>187000</v>
      </c>
      <c r="E57" s="22">
        <f>D57*C57</f>
        <v>25114100.000000004</v>
      </c>
      <c r="F57" s="23" t="s">
        <v>20</v>
      </c>
    </row>
    <row r="58" spans="1:6" ht="15">
      <c r="A58" s="1"/>
      <c r="B58" s="63" t="s">
        <v>10</v>
      </c>
      <c r="C58" s="64">
        <v>134.5</v>
      </c>
      <c r="D58" s="65">
        <v>220614</v>
      </c>
      <c r="E58" s="65">
        <f>D58*C58</f>
        <v>29672583</v>
      </c>
      <c r="F58" s="33" t="s">
        <v>20</v>
      </c>
    </row>
  </sheetData>
  <sheetProtection/>
  <mergeCells count="1">
    <mergeCell ref="B2:C2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</dc:creator>
  <cp:keywords/>
  <dc:description/>
  <cp:lastModifiedBy>Агент</cp:lastModifiedBy>
  <cp:lastPrinted>2014-02-10T16:46:07Z</cp:lastPrinted>
  <dcterms:created xsi:type="dcterms:W3CDTF">2013-12-06T16:10:07Z</dcterms:created>
  <dcterms:modified xsi:type="dcterms:W3CDTF">2014-04-15T06:08:14Z</dcterms:modified>
  <cp:category/>
  <cp:version/>
  <cp:contentType/>
  <cp:contentStatus/>
</cp:coreProperties>
</file>